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7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<sst xmlns="http://schemas.openxmlformats.org/spreadsheetml/2006/main" count="64" uniqueCount="46">
  <si>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</si>
  <si>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</si>
  <si>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</si>
  <si>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</si>
  <si>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</si>
  <si>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</si>
  <si>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</si>
  <si>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</si>
  <si>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</si>
  <si>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papiery wartościowe </t>
  </si>
  <si>
    <t>środki do pozyskania
z innych  źródeł*</t>
  </si>
  <si>
    <t>środki wymienione
w art. 5 ust. 1 pkt 2 i 3 u.f.p.</t>
  </si>
  <si>
    <t>1.</t>
  </si>
  <si>
    <t>Starostwo Powiatowe               w Grójcu</t>
  </si>
  <si>
    <t>2.</t>
  </si>
  <si>
    <t>3.</t>
  </si>
  <si>
    <t>4.</t>
  </si>
  <si>
    <t>5.</t>
  </si>
  <si>
    <t>Starostwo Powiatowe                                    w Grójcu</t>
  </si>
  <si>
    <t>Modernizacja drogi powiatowej - budowa chodnika w ciągu drogi powiatowej Nr 1610 Sadków Szlachecki - Lewiczyn na odcinku 250 mb.</t>
  </si>
  <si>
    <t>Modernizacja drogi powiatowej nr 1683 W Warka - Przylot w msc. Pilica</t>
  </si>
  <si>
    <t>Razem</t>
  </si>
  <si>
    <t>x</t>
  </si>
  <si>
    <t>Dom Pomocy Społecznej w Tomczycach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</si>
  <si>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</si>
  <si>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</si>
  <si>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</si>
  <si>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</si>
  <si>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</si>
  <si>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</si>
  <si>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Wydatki na zadania inwestycyjne na 2012 rok</t>
  </si>
  <si>
    <t>rok 2012</t>
  </si>
  <si>
    <t>A.     
B. 
C.
…</t>
  </si>
  <si>
    <t>A.     
B.
C.
…</t>
  </si>
  <si>
    <t>Przebudowa drogi powiatowej nr 1693 W granica woj. mazowieckiego - Rosocha do drogi woj. Nr 707 Rawa Mazowiecka - Nowe Miasto na odcinku ok. 2.880 mb</t>
  </si>
  <si>
    <t>A. 701.830     
B. 818.803
C.
…</t>
  </si>
  <si>
    <t>A.701.830      
B. 818.803
C.</t>
  </si>
  <si>
    <t>Zakup odśnieżarki typu STIGA dla potrzeb Powiatowego Zarządu Dróg w Grójcu</t>
  </si>
  <si>
    <t>Powiatowy Zarząd Dróg                  w Grójcu</t>
  </si>
  <si>
    <t>Zakup pługu odśnieżnego dla potrzeb Powiatowego Zarządu Dróg w Grójcu</t>
  </si>
  <si>
    <t>Zakup pompy głębinowej do oczyszczalni ścieków dla potrzeb Domu Pomocy Społecznej w Tomczycach</t>
  </si>
  <si>
    <t>Zakup samochodu przystosowanego do przewozu osób niepełnosprawnych dla potrzeb Specjalnego Ośrodka Szkolno - Wychowawczego w Jurkach</t>
  </si>
  <si>
    <t>Zakup wózka do przewozu zwłok dla potrzeb Domu Pomocy Społecznej w Tomczycach</t>
  </si>
  <si>
    <t>Zakup pralnicy dla potrzeb Domu Pomocy Społecznej w Tomczycach</t>
  </si>
  <si>
    <t xml:space="preserve">                                                       na rok 2012</t>
  </si>
  <si>
    <t xml:space="preserve">                                                       Załącznik nr 7 do uchwały budżetowej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</si>
</sst>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42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1" fontId="45" fillId="0" borderId="11" xfId="42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1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17" xfId="42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41" fontId="0" fillId="0" borderId="17" xfId="0" applyNumberFormat="1" applyFont="1" applyBorder="1" applyAlignment="1">
      <alignment vertical="center"/>
    </xf>
    <xf numFmtId="164" fontId="0" fillId="0" borderId="14" xfId="42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2" xfId="42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1" fontId="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42" applyNumberFormat="1" applyFont="1" applyBorder="1" applyAlignment="1">
      <alignment vertical="center"/>
    </xf>
    <xf numFmtId="43" fontId="0" fillId="0" borderId="16" xfId="42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41" fontId="0" fillId="0" borderId="16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1" fontId="0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D6" sqref="D6:D10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3.0039062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5.140625" style="1" customWidth="1"/>
    <col min="12" max="16384" width="9.140625" style="1" customWidth="1"/>
  </cols>
  <sheetData>
    <row r="1" ht="12" customHeight="1">
      <c r="G1" s="50" t="s">
        <v>45</v>
      </c>
    </row>
    <row r="2" ht="12" customHeight="1">
      <c r="G2" s="50" t="s">
        <v>44</v>
      </c>
    </row>
    <row r="3" ht="12" customHeight="1">
      <c r="G3" s="50"/>
    </row>
    <row r="4" spans="1:11" ht="20.25" customHeight="1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0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s="4" customFormat="1" ht="19.5" customHeight="1">
      <c r="A6" s="56" t="s">
        <v>0</v>
      </c>
      <c r="B6" s="56" t="s">
        <v>1</v>
      </c>
      <c r="C6" s="56" t="s">
        <v>2</v>
      </c>
      <c r="D6" s="51" t="s">
        <v>3</v>
      </c>
      <c r="E6" s="51" t="s">
        <v>4</v>
      </c>
      <c r="F6" s="51" t="s">
        <v>5</v>
      </c>
      <c r="G6" s="51"/>
      <c r="H6" s="51"/>
      <c r="I6" s="51"/>
      <c r="J6" s="51"/>
      <c r="K6" s="51" t="s">
        <v>6</v>
      </c>
    </row>
    <row r="7" spans="1:11" s="4" customFormat="1" ht="19.5" customHeight="1">
      <c r="A7" s="56"/>
      <c r="B7" s="56"/>
      <c r="C7" s="56"/>
      <c r="D7" s="51"/>
      <c r="E7" s="51"/>
      <c r="F7" s="51" t="s">
        <v>31</v>
      </c>
      <c r="G7" s="51" t="s">
        <v>7</v>
      </c>
      <c r="H7" s="51"/>
      <c r="I7" s="51"/>
      <c r="J7" s="51"/>
      <c r="K7" s="51"/>
    </row>
    <row r="8" spans="1:11" s="4" customFormat="1" ht="29.25" customHeight="1">
      <c r="A8" s="56"/>
      <c r="B8" s="56"/>
      <c r="C8" s="56"/>
      <c r="D8" s="51"/>
      <c r="E8" s="51"/>
      <c r="F8" s="51"/>
      <c r="G8" s="51" t="s">
        <v>8</v>
      </c>
      <c r="H8" s="51" t="s">
        <v>9</v>
      </c>
      <c r="I8" s="51" t="s">
        <v>10</v>
      </c>
      <c r="J8" s="51" t="s">
        <v>11</v>
      </c>
      <c r="K8" s="51"/>
    </row>
    <row r="9" spans="1:11" s="4" customFormat="1" ht="19.5" customHeight="1">
      <c r="A9" s="56"/>
      <c r="B9" s="56"/>
      <c r="C9" s="56"/>
      <c r="D9" s="51"/>
      <c r="E9" s="51"/>
      <c r="F9" s="51"/>
      <c r="G9" s="51"/>
      <c r="H9" s="51"/>
      <c r="I9" s="51"/>
      <c r="J9" s="51"/>
      <c r="K9" s="51"/>
    </row>
    <row r="10" spans="1:11" s="4" customFormat="1" ht="4.5" customHeight="1">
      <c r="A10" s="56"/>
      <c r="B10" s="56"/>
      <c r="C10" s="56"/>
      <c r="D10" s="51"/>
      <c r="E10" s="51"/>
      <c r="F10" s="51"/>
      <c r="G10" s="51"/>
      <c r="H10" s="51"/>
      <c r="I10" s="51"/>
      <c r="J10" s="51"/>
      <c r="K10" s="51"/>
    </row>
    <row r="11" spans="1:11" ht="7.5" customHeight="1">
      <c r="A11" s="5">
        <v>1</v>
      </c>
      <c r="B11" s="5">
        <v>2</v>
      </c>
      <c r="C11" s="5">
        <v>3</v>
      </c>
      <c r="D11" s="5">
        <v>5</v>
      </c>
      <c r="E11" s="5">
        <v>6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</row>
    <row r="12" spans="1:11" ht="116.25" customHeight="1">
      <c r="A12" s="16" t="s">
        <v>12</v>
      </c>
      <c r="B12" s="6">
        <v>600</v>
      </c>
      <c r="C12" s="6">
        <v>60014</v>
      </c>
      <c r="D12" s="7" t="s">
        <v>34</v>
      </c>
      <c r="E12" s="8">
        <v>2339436</v>
      </c>
      <c r="F12" s="8">
        <v>2339436</v>
      </c>
      <c r="G12" s="8">
        <v>818803</v>
      </c>
      <c r="H12" s="15"/>
      <c r="I12" s="9" t="s">
        <v>35</v>
      </c>
      <c r="J12" s="17"/>
      <c r="K12" s="10" t="s">
        <v>13</v>
      </c>
    </row>
    <row r="13" spans="1:11" ht="93.75" customHeight="1">
      <c r="A13" s="22" t="s">
        <v>14</v>
      </c>
      <c r="B13" s="18">
        <v>600</v>
      </c>
      <c r="C13" s="18">
        <v>60014</v>
      </c>
      <c r="D13" s="19" t="s">
        <v>19</v>
      </c>
      <c r="E13" s="20">
        <v>80000</v>
      </c>
      <c r="F13" s="20">
        <v>80000</v>
      </c>
      <c r="G13" s="20">
        <v>80000</v>
      </c>
      <c r="H13" s="20"/>
      <c r="I13" s="21" t="s">
        <v>32</v>
      </c>
      <c r="J13" s="20"/>
      <c r="K13" s="19" t="s">
        <v>13</v>
      </c>
    </row>
    <row r="14" spans="1:11" ht="56.25" customHeight="1">
      <c r="A14" s="27" t="s">
        <v>15</v>
      </c>
      <c r="B14" s="18">
        <v>600</v>
      </c>
      <c r="C14" s="18">
        <v>60014</v>
      </c>
      <c r="D14" s="19" t="s">
        <v>20</v>
      </c>
      <c r="E14" s="33">
        <v>200000</v>
      </c>
      <c r="F14" s="33">
        <v>200000</v>
      </c>
      <c r="G14" s="33">
        <v>200000</v>
      </c>
      <c r="H14" s="33"/>
      <c r="I14" s="21" t="s">
        <v>33</v>
      </c>
      <c r="J14" s="34"/>
      <c r="K14" s="19" t="s">
        <v>18</v>
      </c>
    </row>
    <row r="15" spans="1:11" ht="56.25" customHeight="1">
      <c r="A15" s="35" t="s">
        <v>16</v>
      </c>
      <c r="B15" s="18">
        <v>600</v>
      </c>
      <c r="C15" s="18">
        <v>60014</v>
      </c>
      <c r="D15" s="10" t="s">
        <v>37</v>
      </c>
      <c r="E15" s="36">
        <v>8000</v>
      </c>
      <c r="F15" s="36">
        <v>8000</v>
      </c>
      <c r="G15" s="36">
        <v>8000</v>
      </c>
      <c r="H15" s="36"/>
      <c r="I15" s="37"/>
      <c r="J15" s="38"/>
      <c r="K15" s="10" t="s">
        <v>38</v>
      </c>
    </row>
    <row r="16" spans="1:11" ht="56.25" customHeight="1">
      <c r="A16" s="27" t="s">
        <v>17</v>
      </c>
      <c r="B16" s="18">
        <v>600</v>
      </c>
      <c r="C16" s="18">
        <v>60014</v>
      </c>
      <c r="D16" s="29" t="s">
        <v>39</v>
      </c>
      <c r="E16" s="30">
        <v>25000</v>
      </c>
      <c r="F16" s="30">
        <v>25000</v>
      </c>
      <c r="G16" s="30">
        <v>25000</v>
      </c>
      <c r="H16" s="30"/>
      <c r="I16" s="31"/>
      <c r="J16" s="32"/>
      <c r="K16" s="10" t="s">
        <v>38</v>
      </c>
    </row>
    <row r="17" spans="1:11" ht="45.75" customHeight="1">
      <c r="A17" s="23" t="s">
        <v>21</v>
      </c>
      <c r="B17" s="23">
        <v>600</v>
      </c>
      <c r="C17" s="23">
        <v>60014</v>
      </c>
      <c r="D17" s="24" t="s">
        <v>22</v>
      </c>
      <c r="E17" s="25">
        <f>SUM(E12:E16)</f>
        <v>2652436</v>
      </c>
      <c r="F17" s="25">
        <f>SUM(F12:F16)</f>
        <v>2652436</v>
      </c>
      <c r="G17" s="25">
        <f>SUM(G12:G16)</f>
        <v>1131803</v>
      </c>
      <c r="H17" s="25">
        <f>SUM(H12:H16)</f>
        <v>0</v>
      </c>
      <c r="I17" s="26" t="s">
        <v>36</v>
      </c>
      <c r="J17" s="23"/>
      <c r="K17" s="24" t="s">
        <v>22</v>
      </c>
    </row>
    <row r="18" spans="1:11" ht="85.5" customHeight="1">
      <c r="A18" s="6" t="s">
        <v>12</v>
      </c>
      <c r="B18" s="18">
        <v>852</v>
      </c>
      <c r="C18" s="18">
        <v>85202</v>
      </c>
      <c r="D18" s="19" t="s">
        <v>40</v>
      </c>
      <c r="E18" s="40">
        <v>5500</v>
      </c>
      <c r="F18" s="40">
        <v>5500</v>
      </c>
      <c r="G18" s="40">
        <v>5500</v>
      </c>
      <c r="H18" s="40"/>
      <c r="I18" s="45"/>
      <c r="J18" s="43"/>
      <c r="K18" s="19" t="s">
        <v>23</v>
      </c>
    </row>
    <row r="19" spans="1:11" ht="70.5" customHeight="1">
      <c r="A19" s="35" t="s">
        <v>14</v>
      </c>
      <c r="B19" s="35">
        <v>852</v>
      </c>
      <c r="C19" s="35">
        <v>85202</v>
      </c>
      <c r="D19" s="48" t="s">
        <v>42</v>
      </c>
      <c r="E19" s="36">
        <v>5500</v>
      </c>
      <c r="F19" s="36">
        <v>5500</v>
      </c>
      <c r="G19" s="36">
        <v>5500</v>
      </c>
      <c r="H19" s="36"/>
      <c r="I19" s="37"/>
      <c r="J19" s="38"/>
      <c r="K19" s="10" t="s">
        <v>23</v>
      </c>
    </row>
    <row r="20" spans="1:11" ht="56.25" customHeight="1">
      <c r="A20" s="28" t="s">
        <v>15</v>
      </c>
      <c r="B20" s="28">
        <v>852</v>
      </c>
      <c r="C20" s="28">
        <v>85202</v>
      </c>
      <c r="D20" s="29" t="s">
        <v>43</v>
      </c>
      <c r="E20" s="47">
        <v>12000</v>
      </c>
      <c r="F20" s="47">
        <v>12000</v>
      </c>
      <c r="G20" s="47">
        <v>12000</v>
      </c>
      <c r="H20" s="47"/>
      <c r="I20" s="47"/>
      <c r="J20" s="47"/>
      <c r="K20" s="29" t="s">
        <v>23</v>
      </c>
    </row>
    <row r="21" spans="1:11" ht="30" customHeight="1">
      <c r="A21" s="23" t="s">
        <v>21</v>
      </c>
      <c r="B21" s="23">
        <v>852</v>
      </c>
      <c r="C21" s="23">
        <v>85202</v>
      </c>
      <c r="D21" s="24" t="s">
        <v>22</v>
      </c>
      <c r="E21" s="25">
        <f>E18+E19+E20</f>
        <v>23000</v>
      </c>
      <c r="F21" s="25">
        <f>F18+F19+F20</f>
        <v>23000</v>
      </c>
      <c r="G21" s="25">
        <f>G18+G19+G20</f>
        <v>23000</v>
      </c>
      <c r="H21" s="25">
        <f>H20</f>
        <v>0</v>
      </c>
      <c r="I21" s="46"/>
      <c r="J21" s="25">
        <f>J20</f>
        <v>0</v>
      </c>
      <c r="K21" s="24" t="s">
        <v>22</v>
      </c>
    </row>
    <row r="22" spans="1:11" ht="108.75" customHeight="1">
      <c r="A22" s="27" t="s">
        <v>12</v>
      </c>
      <c r="B22" s="27">
        <v>854</v>
      </c>
      <c r="C22" s="27">
        <v>85403</v>
      </c>
      <c r="D22" s="39" t="s">
        <v>41</v>
      </c>
      <c r="E22" s="40">
        <v>160000</v>
      </c>
      <c r="F22" s="40">
        <v>160000</v>
      </c>
      <c r="G22" s="40">
        <v>160000</v>
      </c>
      <c r="H22" s="41"/>
      <c r="I22" s="42"/>
      <c r="J22" s="43"/>
      <c r="K22" s="39" t="s">
        <v>18</v>
      </c>
    </row>
    <row r="23" spans="1:11" ht="30" customHeight="1">
      <c r="A23" s="23" t="s">
        <v>21</v>
      </c>
      <c r="B23" s="23">
        <v>854</v>
      </c>
      <c r="C23" s="23">
        <v>85403</v>
      </c>
      <c r="D23" s="24" t="s">
        <v>22</v>
      </c>
      <c r="E23" s="25">
        <f>E22</f>
        <v>160000</v>
      </c>
      <c r="F23" s="25">
        <f>F22</f>
        <v>160000</v>
      </c>
      <c r="G23" s="25">
        <f>G22</f>
        <v>160000</v>
      </c>
      <c r="H23" s="25">
        <f>H22</f>
        <v>0</v>
      </c>
      <c r="I23" s="26"/>
      <c r="J23" s="44"/>
      <c r="K23" s="24" t="s">
        <v>22</v>
      </c>
    </row>
    <row r="24" spans="1:11" ht="66" customHeight="1">
      <c r="A24" s="52" t="s">
        <v>24</v>
      </c>
      <c r="B24" s="53"/>
      <c r="C24" s="53"/>
      <c r="D24" s="54"/>
      <c r="E24" s="49">
        <f>E17+E21+E23</f>
        <v>2835436</v>
      </c>
      <c r="F24" s="49">
        <f>F17+F21+F23</f>
        <v>2835436</v>
      </c>
      <c r="G24" s="49">
        <f>G17+G21+G23</f>
        <v>1314803</v>
      </c>
      <c r="H24" s="49">
        <f>H17+H21+H23</f>
        <v>0</v>
      </c>
      <c r="I24" s="26" t="s">
        <v>36</v>
      </c>
      <c r="J24" s="49">
        <f>J17+J21+J23</f>
        <v>0</v>
      </c>
      <c r="K24" s="24" t="s">
        <v>22</v>
      </c>
    </row>
    <row r="25" spans="1:11" ht="12" customHeight="1">
      <c r="A25" s="11"/>
      <c r="B25" s="11"/>
      <c r="C25" s="11"/>
      <c r="D25" s="11"/>
      <c r="E25" s="12"/>
      <c r="F25" s="12"/>
      <c r="G25" s="12"/>
      <c r="H25" s="12"/>
      <c r="I25" s="13"/>
      <c r="J25" s="12"/>
      <c r="K25" s="14"/>
    </row>
    <row r="26" ht="12.75">
      <c r="A26" s="1" t="s">
        <v>25</v>
      </c>
    </row>
    <row r="27" ht="12.75">
      <c r="A27" s="1" t="s">
        <v>26</v>
      </c>
    </row>
    <row r="28" ht="12.75">
      <c r="A28" s="1" t="s">
        <v>27</v>
      </c>
    </row>
    <row r="29" ht="12.75">
      <c r="A29" s="1" t="s">
        <v>28</v>
      </c>
    </row>
    <row r="30" ht="14.25" customHeight="1">
      <c r="A30" s="1" t="s">
        <v>29</v>
      </c>
    </row>
  </sheetData>
  <sheetProtection/>
  <mergeCells count="15">
    <mergeCell ref="A24:D24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</mergeCells>
  <printOptions/>
  <pageMargins left="0.6299212598425197" right="0.3937007874015748" top="0.27" bottom="0.15748031496062992" header="0.15748031496062992" footer="0.1968503937007874"/>
  <pageSetup horizontalDpi="600" verticalDpi="600" orientation="landscape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kepkaw</cp:lastModifiedBy>
  <cp:lastPrinted>2012-01-03T07:09:06Z</cp:lastPrinted>
  <dcterms:created xsi:type="dcterms:W3CDTF">2011-11-10T10:25:15Z</dcterms:created>
  <dcterms:modified xsi:type="dcterms:W3CDTF">2012-01-03T07:09:22Z</dcterms:modified>
  <cp:category/>
  <cp:version/>
  <cp:contentType/>
  <cp:contentStatus/>
</cp:coreProperties>
</file>